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480" windowHeight="11430" activeTab="0"/>
  </bookViews>
  <sheets>
    <sheet name="SKEET " sheetId="1" r:id="rId1"/>
    <sheet name="Kafli 2" sheetId="2" r:id="rId2"/>
  </sheets>
  <definedNames>
    <definedName name="_xlnm.Print_Area" localSheetId="0">'SKEET '!$A$1:$O$21</definedName>
  </definedNames>
  <calcPr fullCalcOnLoad="1"/>
</workbook>
</file>

<file path=xl/sharedStrings.xml><?xml version="1.0" encoding="utf-8"?>
<sst xmlns="http://schemas.openxmlformats.org/spreadsheetml/2006/main" count="61" uniqueCount="43">
  <si>
    <t>Dagsetning:</t>
  </si>
  <si>
    <t>Mótshaldari:</t>
  </si>
  <si>
    <t>Nr.</t>
  </si>
  <si>
    <t>Keppandi</t>
  </si>
  <si>
    <t>Félag</t>
  </si>
  <si>
    <t>Alls</t>
  </si>
  <si>
    <t>Röð</t>
  </si>
  <si>
    <t>Final</t>
  </si>
  <si>
    <t>BB</t>
  </si>
  <si>
    <t>Umsjón móts:</t>
  </si>
  <si>
    <t>Kviðdómur:</t>
  </si>
  <si>
    <t>Fl.</t>
  </si>
  <si>
    <t>Ri.</t>
  </si>
  <si>
    <t>M.tal</t>
  </si>
  <si>
    <t>Stig alls:</t>
  </si>
  <si>
    <t>Fæð.ár</t>
  </si>
  <si>
    <t xml:space="preserve"> </t>
  </si>
  <si>
    <t>M.fl.</t>
  </si>
  <si>
    <t>1.fl.</t>
  </si>
  <si>
    <t>2.fl.</t>
  </si>
  <si>
    <t>Karlar</t>
  </si>
  <si>
    <t>Konur</t>
  </si>
  <si>
    <t>3.fl.</t>
  </si>
  <si>
    <t>Flokkar</t>
  </si>
  <si>
    <t>Yfirdómari:</t>
  </si>
  <si>
    <t>SKEET</t>
  </si>
  <si>
    <t>Skráning :</t>
  </si>
  <si>
    <t>Mót:</t>
  </si>
  <si>
    <t>SFS</t>
  </si>
  <si>
    <t>HSK</t>
  </si>
  <si>
    <t>Gunnar Gunnarsson</t>
  </si>
  <si>
    <t>Hákon Þór Svavarsson</t>
  </si>
  <si>
    <t>M</t>
  </si>
  <si>
    <t>Pétur T. Gunnarsson</t>
  </si>
  <si>
    <t>Halldór Helgason</t>
  </si>
  <si>
    <t>Pétur Gunnarsson</t>
  </si>
  <si>
    <t>Jóhannes P. Héðinsson</t>
  </si>
  <si>
    <t>Jóhann</t>
  </si>
  <si>
    <t>SR</t>
  </si>
  <si>
    <t>Eiríkur Kristinsson</t>
  </si>
  <si>
    <t>Sverrir Jón Einarsson</t>
  </si>
  <si>
    <t>Gestur</t>
  </si>
  <si>
    <t>?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</si>
</sst>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\ mmmm\ yyyy"/>
    <numFmt numFmtId="168" formatCode="h:mm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5" fontId="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9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1" fillId="0" borderId="12" xfId="0" applyFont="1" applyBorder="1" applyAlignment="1" quotePrefix="1">
      <alignment horizontal="center"/>
    </xf>
    <xf numFmtId="49" fontId="11" fillId="0" borderId="12" xfId="0" applyNumberFormat="1" applyFont="1" applyBorder="1" applyAlignment="1">
      <alignment horizontal="center"/>
    </xf>
    <xf numFmtId="0" fontId="12" fillId="33" borderId="12" xfId="0" applyNumberFormat="1" applyFont="1" applyFill="1" applyBorder="1" applyAlignment="1">
      <alignment horizontal="center"/>
    </xf>
    <xf numFmtId="2" fontId="11" fillId="33" borderId="12" xfId="0" applyNumberFormat="1" applyFont="1" applyFill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20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 quotePrefix="1">
      <alignment horizontal="center"/>
    </xf>
    <xf numFmtId="49" fontId="1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19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wrapText="1"/>
    </xf>
    <xf numFmtId="2" fontId="5" fillId="33" borderId="14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left"/>
    </xf>
    <xf numFmtId="1" fontId="9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11" fillId="0" borderId="16" xfId="0" applyFont="1" applyBorder="1" applyAlignment="1">
      <alignment/>
    </xf>
    <xf numFmtId="167" fontId="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390525</xdr:colOff>
      <xdr:row>2</xdr:row>
      <xdr:rowOff>19050</xdr:rowOff>
    </xdr:to>
    <xdr:pic>
      <xdr:nvPicPr>
        <xdr:cNvPr id="1" name="Picture 2" descr="sfs-hau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5.8515625" style="4" customWidth="1"/>
    <col min="2" max="2" width="28.7109375" style="4" customWidth="1"/>
    <col min="3" max="3" width="6.8515625" style="7" customWidth="1"/>
    <col min="4" max="4" width="8.140625" style="7" customWidth="1"/>
    <col min="5" max="6" width="4.7109375" style="4" customWidth="1"/>
    <col min="7" max="9" width="5.421875" style="4" customWidth="1"/>
    <col min="10" max="10" width="6.140625" style="4" customWidth="1"/>
    <col min="11" max="11" width="5.28125" style="4" customWidth="1"/>
    <col min="12" max="12" width="5.7109375" style="4" customWidth="1"/>
    <col min="13" max="13" width="4.8515625" style="4" customWidth="1"/>
    <col min="14" max="14" width="12.57421875" style="8" bestFit="1" customWidth="1"/>
    <col min="15" max="15" width="12.7109375" style="4" customWidth="1"/>
    <col min="16" max="16" width="5.28125" style="4" customWidth="1"/>
    <col min="17" max="17" width="5.421875" style="4" customWidth="1"/>
    <col min="18" max="16384" width="9.140625" style="4" customWidth="1"/>
  </cols>
  <sheetData>
    <row r="1" spans="1:14" ht="18" customHeight="1">
      <c r="A1" s="11" t="s">
        <v>16</v>
      </c>
      <c r="D1" s="1"/>
      <c r="E1" s="6" t="s">
        <v>27</v>
      </c>
      <c r="F1" s="57" t="s">
        <v>29</v>
      </c>
      <c r="G1" s="2"/>
      <c r="H1" s="2"/>
      <c r="I1" s="41"/>
      <c r="J1" s="57" t="s">
        <v>25</v>
      </c>
      <c r="K1" s="2"/>
      <c r="L1" s="2"/>
      <c r="M1" s="2"/>
      <c r="N1" s="3"/>
    </row>
    <row r="2" spans="1:14" ht="8.25" customHeight="1">
      <c r="A2" s="1"/>
      <c r="B2" s="2"/>
      <c r="C2" s="5"/>
      <c r="D2" s="5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1" ht="18.75">
      <c r="B3" s="6" t="s">
        <v>0</v>
      </c>
      <c r="C3" s="69">
        <v>39666</v>
      </c>
      <c r="D3" s="69"/>
      <c r="E3" s="69"/>
      <c r="F3" s="69"/>
      <c r="G3" s="69"/>
      <c r="H3" s="42" t="s">
        <v>1</v>
      </c>
      <c r="K3" s="12" t="s">
        <v>28</v>
      </c>
    </row>
    <row r="5" spans="1:15" ht="20.25" customHeight="1">
      <c r="A5" s="52" t="s">
        <v>2</v>
      </c>
      <c r="B5" s="53" t="s">
        <v>3</v>
      </c>
      <c r="C5" s="54" t="s">
        <v>4</v>
      </c>
      <c r="D5" s="54" t="s">
        <v>15</v>
      </c>
      <c r="E5" s="54" t="s">
        <v>11</v>
      </c>
      <c r="F5" s="54" t="s">
        <v>12</v>
      </c>
      <c r="G5" s="54">
        <v>1</v>
      </c>
      <c r="H5" s="54">
        <v>2</v>
      </c>
      <c r="I5" s="54">
        <v>3</v>
      </c>
      <c r="J5" s="54" t="s">
        <v>5</v>
      </c>
      <c r="K5" s="54" t="s">
        <v>6</v>
      </c>
      <c r="L5" s="54" t="s">
        <v>7</v>
      </c>
      <c r="M5" s="54" t="s">
        <v>8</v>
      </c>
      <c r="N5" s="55" t="s">
        <v>14</v>
      </c>
      <c r="O5" s="56" t="s">
        <v>13</v>
      </c>
    </row>
    <row r="6" spans="1:15" ht="19.5" customHeight="1">
      <c r="A6" s="14">
        <v>1</v>
      </c>
      <c r="B6" s="48" t="s">
        <v>30</v>
      </c>
      <c r="C6" s="49" t="s">
        <v>28</v>
      </c>
      <c r="D6" s="49">
        <v>1977</v>
      </c>
      <c r="E6" s="49">
        <v>1</v>
      </c>
      <c r="F6" s="49"/>
      <c r="G6" s="17">
        <v>23</v>
      </c>
      <c r="H6" s="17">
        <v>22</v>
      </c>
      <c r="I6" s="17">
        <v>22</v>
      </c>
      <c r="J6" s="18">
        <f aca="true" t="shared" si="0" ref="J6:J13">SUM(G6:I6)</f>
        <v>67</v>
      </c>
      <c r="K6" s="19"/>
      <c r="L6" s="47">
        <v>22</v>
      </c>
      <c r="M6" s="20"/>
      <c r="N6" s="21">
        <f aca="true" t="shared" si="1" ref="N6:N13">J6+L6</f>
        <v>89</v>
      </c>
      <c r="O6" s="22">
        <f aca="true" t="shared" si="2" ref="O6:O13">AVERAGE(G6:I6)</f>
        <v>22.333333333333332</v>
      </c>
    </row>
    <row r="7" spans="1:15" ht="18.75">
      <c r="A7" s="14">
        <v>2</v>
      </c>
      <c r="B7" s="24" t="s">
        <v>31</v>
      </c>
      <c r="C7" s="49" t="s">
        <v>28</v>
      </c>
      <c r="D7" s="49">
        <v>1978</v>
      </c>
      <c r="E7" s="49" t="s">
        <v>32</v>
      </c>
      <c r="F7" s="49"/>
      <c r="G7" s="17">
        <v>19</v>
      </c>
      <c r="H7" s="67">
        <v>25</v>
      </c>
      <c r="I7" s="17">
        <v>19</v>
      </c>
      <c r="J7" s="18">
        <f t="shared" si="0"/>
        <v>63</v>
      </c>
      <c r="K7" s="19"/>
      <c r="L7" s="47">
        <v>24</v>
      </c>
      <c r="M7" s="20"/>
      <c r="N7" s="21">
        <f t="shared" si="1"/>
        <v>87</v>
      </c>
      <c r="O7" s="22">
        <f t="shared" si="2"/>
        <v>21</v>
      </c>
    </row>
    <row r="8" spans="1:15" s="43" customFormat="1" ht="18.75">
      <c r="A8" s="14">
        <v>3</v>
      </c>
      <c r="B8" s="50" t="s">
        <v>33</v>
      </c>
      <c r="C8" s="49" t="s">
        <v>28</v>
      </c>
      <c r="D8" s="49">
        <v>1969</v>
      </c>
      <c r="E8" s="49">
        <v>1</v>
      </c>
      <c r="F8" s="49"/>
      <c r="G8" s="17">
        <v>21</v>
      </c>
      <c r="H8" s="17">
        <v>22</v>
      </c>
      <c r="I8" s="17">
        <v>21</v>
      </c>
      <c r="J8" s="18">
        <f t="shared" si="0"/>
        <v>64</v>
      </c>
      <c r="K8" s="19"/>
      <c r="L8" s="47">
        <v>22</v>
      </c>
      <c r="M8" s="20"/>
      <c r="N8" s="21">
        <f t="shared" si="1"/>
        <v>86</v>
      </c>
      <c r="O8" s="22">
        <f t="shared" si="2"/>
        <v>21.333333333333332</v>
      </c>
    </row>
    <row r="9" spans="1:15" ht="18.75">
      <c r="A9" s="14">
        <v>4</v>
      </c>
      <c r="B9" s="50" t="s">
        <v>34</v>
      </c>
      <c r="C9" s="49" t="s">
        <v>28</v>
      </c>
      <c r="D9" s="49">
        <v>1950</v>
      </c>
      <c r="E9" s="49">
        <v>2</v>
      </c>
      <c r="F9" s="49"/>
      <c r="G9" s="17">
        <v>20</v>
      </c>
      <c r="H9" s="17">
        <v>21</v>
      </c>
      <c r="I9" s="17">
        <v>23</v>
      </c>
      <c r="J9" s="18">
        <f t="shared" si="0"/>
        <v>64</v>
      </c>
      <c r="K9" s="19"/>
      <c r="L9" s="47">
        <v>21</v>
      </c>
      <c r="M9" s="20"/>
      <c r="N9" s="21">
        <f t="shared" si="1"/>
        <v>85</v>
      </c>
      <c r="O9" s="22">
        <f t="shared" si="2"/>
        <v>21.333333333333332</v>
      </c>
    </row>
    <row r="10" spans="1:15" ht="18.75">
      <c r="A10" s="14">
        <v>5</v>
      </c>
      <c r="B10" s="50" t="s">
        <v>36</v>
      </c>
      <c r="C10" s="49" t="s">
        <v>28</v>
      </c>
      <c r="D10" s="49">
        <v>1979</v>
      </c>
      <c r="E10" s="49">
        <v>3</v>
      </c>
      <c r="F10" s="49"/>
      <c r="G10" s="17">
        <v>14</v>
      </c>
      <c r="H10" s="17">
        <v>17</v>
      </c>
      <c r="I10" s="17">
        <v>18</v>
      </c>
      <c r="J10" s="18">
        <f t="shared" si="0"/>
        <v>49</v>
      </c>
      <c r="K10" s="19"/>
      <c r="L10" s="47">
        <v>20</v>
      </c>
      <c r="M10" s="20"/>
      <c r="N10" s="21">
        <f t="shared" si="1"/>
        <v>69</v>
      </c>
      <c r="O10" s="22">
        <f t="shared" si="2"/>
        <v>16.333333333333332</v>
      </c>
    </row>
    <row r="11" spans="1:15" ht="18.75" customHeight="1">
      <c r="A11" s="14">
        <v>6</v>
      </c>
      <c r="B11" s="51" t="s">
        <v>40</v>
      </c>
      <c r="C11" s="49" t="s">
        <v>28</v>
      </c>
      <c r="D11" s="49" t="s">
        <v>42</v>
      </c>
      <c r="E11" s="49">
        <v>0</v>
      </c>
      <c r="F11" s="49"/>
      <c r="G11" s="17">
        <v>16</v>
      </c>
      <c r="H11" s="17">
        <v>16</v>
      </c>
      <c r="I11" s="17">
        <v>14</v>
      </c>
      <c r="J11" s="18">
        <f t="shared" si="0"/>
        <v>46</v>
      </c>
      <c r="K11" s="19"/>
      <c r="L11" s="47">
        <v>14</v>
      </c>
      <c r="M11" s="20"/>
      <c r="N11" s="21">
        <f t="shared" si="1"/>
        <v>60</v>
      </c>
      <c r="O11" s="22">
        <f t="shared" si="2"/>
        <v>15.333333333333334</v>
      </c>
    </row>
    <row r="12" spans="1:15" ht="19.5" customHeight="1">
      <c r="A12" s="14">
        <v>7</v>
      </c>
      <c r="B12" s="24" t="s">
        <v>37</v>
      </c>
      <c r="C12" s="49" t="s">
        <v>28</v>
      </c>
      <c r="D12" s="23" t="s">
        <v>42</v>
      </c>
      <c r="E12" s="23">
        <v>0</v>
      </c>
      <c r="F12" s="23"/>
      <c r="G12" s="17">
        <v>8</v>
      </c>
      <c r="H12" s="17">
        <v>11</v>
      </c>
      <c r="I12" s="17">
        <v>9</v>
      </c>
      <c r="J12" s="18">
        <f t="shared" si="0"/>
        <v>28</v>
      </c>
      <c r="K12" s="45"/>
      <c r="L12" s="44"/>
      <c r="M12" s="46"/>
      <c r="N12" s="21">
        <f t="shared" si="1"/>
        <v>28</v>
      </c>
      <c r="O12" s="22">
        <f t="shared" si="2"/>
        <v>9.333333333333334</v>
      </c>
    </row>
    <row r="13" spans="1:15" ht="18.75">
      <c r="A13" s="14">
        <v>8</v>
      </c>
      <c r="B13" s="68" t="s">
        <v>39</v>
      </c>
      <c r="C13" s="65" t="s">
        <v>38</v>
      </c>
      <c r="D13" s="64" t="s">
        <v>41</v>
      </c>
      <c r="E13" s="66">
        <v>2</v>
      </c>
      <c r="F13" s="23"/>
      <c r="G13" s="17">
        <v>20</v>
      </c>
      <c r="H13" s="17">
        <v>18</v>
      </c>
      <c r="I13" s="17">
        <v>19</v>
      </c>
      <c r="J13" s="18">
        <f t="shared" si="0"/>
        <v>57</v>
      </c>
      <c r="K13" s="19"/>
      <c r="L13" s="17"/>
      <c r="M13" s="20"/>
      <c r="N13" s="21">
        <f t="shared" si="1"/>
        <v>57</v>
      </c>
      <c r="O13" s="22">
        <f t="shared" si="2"/>
        <v>19</v>
      </c>
    </row>
    <row r="14" spans="1:15" ht="18.75">
      <c r="A14" s="58" t="s">
        <v>16</v>
      </c>
      <c r="B14" s="16"/>
      <c r="C14" s="15"/>
      <c r="D14" s="15"/>
      <c r="E14" s="15"/>
      <c r="F14" s="15"/>
      <c r="G14" s="15"/>
      <c r="H14" s="15"/>
      <c r="I14" s="15"/>
      <c r="J14" s="16"/>
      <c r="K14" s="16"/>
      <c r="L14" s="15"/>
      <c r="M14" s="15"/>
      <c r="N14" s="15"/>
      <c r="O14" s="15"/>
    </row>
    <row r="15" spans="1:15" ht="13.5" customHeight="1">
      <c r="A15" s="59"/>
      <c r="B15" s="60"/>
      <c r="C15" s="59"/>
      <c r="D15" s="25"/>
      <c r="E15" s="36" t="s">
        <v>9</v>
      </c>
      <c r="F15" s="26"/>
      <c r="G15" s="27"/>
      <c r="H15" s="26" t="s">
        <v>31</v>
      </c>
      <c r="I15" s="26"/>
      <c r="J15" s="26"/>
      <c r="K15" s="26"/>
      <c r="L15" s="37"/>
      <c r="M15" s="37" t="s">
        <v>23</v>
      </c>
      <c r="N15" s="38" t="s">
        <v>20</v>
      </c>
      <c r="O15" s="39" t="s">
        <v>21</v>
      </c>
    </row>
    <row r="16" spans="1:15" s="26" customFormat="1" ht="15.75">
      <c r="A16" s="28"/>
      <c r="B16" s="61"/>
      <c r="C16" s="28"/>
      <c r="D16" s="28" t="s">
        <v>16</v>
      </c>
      <c r="E16" s="36" t="s">
        <v>24</v>
      </c>
      <c r="H16" s="26" t="s">
        <v>31</v>
      </c>
      <c r="L16" s="37"/>
      <c r="M16" s="37" t="s">
        <v>17</v>
      </c>
      <c r="N16" s="38">
        <v>114</v>
      </c>
      <c r="O16" s="40">
        <v>60</v>
      </c>
    </row>
    <row r="17" spans="1:15" s="29" customFormat="1" ht="15.75">
      <c r="A17" s="28"/>
      <c r="B17" s="62"/>
      <c r="C17" s="28"/>
      <c r="D17" s="28" t="s">
        <v>16</v>
      </c>
      <c r="E17" s="36" t="s">
        <v>10</v>
      </c>
      <c r="F17" s="26"/>
      <c r="G17" s="26"/>
      <c r="H17" s="26" t="s">
        <v>34</v>
      </c>
      <c r="I17" s="26"/>
      <c r="J17" s="26"/>
      <c r="K17" s="26"/>
      <c r="L17" s="37"/>
      <c r="M17" s="37" t="s">
        <v>18</v>
      </c>
      <c r="N17" s="38">
        <v>105</v>
      </c>
      <c r="O17" s="40">
        <v>55</v>
      </c>
    </row>
    <row r="18" spans="1:16" s="26" customFormat="1" ht="15.75">
      <c r="A18" s="28"/>
      <c r="B18" s="61"/>
      <c r="C18" s="28"/>
      <c r="D18" s="28" t="s">
        <v>16</v>
      </c>
      <c r="G18" s="27"/>
      <c r="H18" s="26" t="s">
        <v>35</v>
      </c>
      <c r="I18" s="31"/>
      <c r="L18" s="37"/>
      <c r="M18" s="37" t="s">
        <v>19</v>
      </c>
      <c r="N18" s="38">
        <v>95</v>
      </c>
      <c r="O18" s="40">
        <v>50</v>
      </c>
      <c r="P18" s="30"/>
    </row>
    <row r="19" spans="1:16" s="26" customFormat="1" ht="15.75">
      <c r="A19" s="28"/>
      <c r="B19" s="63"/>
      <c r="C19" s="28"/>
      <c r="D19" s="28"/>
      <c r="G19" s="32"/>
      <c r="H19" s="26" t="s">
        <v>36</v>
      </c>
      <c r="I19" s="31"/>
      <c r="J19" s="31"/>
      <c r="K19" s="29"/>
      <c r="L19" s="37"/>
      <c r="M19" s="37" t="s">
        <v>22</v>
      </c>
      <c r="N19" s="38">
        <v>75</v>
      </c>
      <c r="O19" s="40">
        <v>40</v>
      </c>
      <c r="P19" s="31"/>
    </row>
    <row r="20" spans="1:16" s="26" customFormat="1" ht="15.75">
      <c r="A20" s="28"/>
      <c r="B20" s="61"/>
      <c r="C20" s="28"/>
      <c r="D20" s="33"/>
      <c r="E20" s="36" t="s">
        <v>26</v>
      </c>
      <c r="G20" s="32"/>
      <c r="H20" s="31" t="s">
        <v>30</v>
      </c>
      <c r="I20" s="31"/>
      <c r="N20" s="34"/>
      <c r="O20" s="35"/>
      <c r="P20" s="31"/>
    </row>
    <row r="21" spans="2:16" s="26" customFormat="1" ht="2.25" customHeight="1">
      <c r="B21" s="4"/>
      <c r="C21" s="7"/>
      <c r="D21" s="7"/>
      <c r="E21" s="4"/>
      <c r="F21" s="4"/>
      <c r="G21" s="4"/>
      <c r="H21" s="4"/>
      <c r="I21" s="4"/>
      <c r="J21" s="4"/>
      <c r="K21" s="4"/>
      <c r="L21" s="4"/>
      <c r="M21" s="4"/>
      <c r="N21" s="8"/>
      <c r="O21" s="4"/>
      <c r="P21" s="31"/>
    </row>
    <row r="22" spans="2:16" ht="12.75">
      <c r="B22" s="4" t="s">
        <v>16</v>
      </c>
      <c r="C22" s="4"/>
      <c r="D22" s="4"/>
      <c r="N22" s="9"/>
      <c r="O22" s="7"/>
      <c r="P22" s="13"/>
    </row>
    <row r="23" spans="3:15" ht="12.75">
      <c r="C23" s="4"/>
      <c r="D23" s="4"/>
      <c r="N23" s="10"/>
      <c r="O23" s="7"/>
    </row>
    <row r="24" spans="3:15" ht="12.75">
      <c r="C24" s="4"/>
      <c r="D24" s="4"/>
      <c r="N24" s="10"/>
      <c r="O24" s="7"/>
    </row>
  </sheetData>
  <sheetProtection/>
  <mergeCells count="1">
    <mergeCell ref="C3:G3"/>
  </mergeCells>
  <printOptions/>
  <pageMargins left="0.73" right="0" top="0.25" bottom="0.4" header="0.11811023622047245" footer="0.24"/>
  <pageSetup horizontalDpi="300" verticalDpi="300" orientation="landscape" paperSize="9" scale="90" r:id="rId2"/>
  <headerFooter alignWithMargins="0">
    <oddFooter>&amp;L&amp;8Skotíþróttasamband Íslands&amp;R&amp;"Times New Roman,Italic"&amp;F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Bragi Þór Jónsson</dc:creator>
  <cp:keywords/>
  <dc:description/>
  <cp:lastModifiedBy>User</cp:lastModifiedBy>
  <cp:lastPrinted>2008-08-07T10:29:43Z</cp:lastPrinted>
  <dcterms:created xsi:type="dcterms:W3CDTF">1998-01-26T19:58:20Z</dcterms:created>
  <dcterms:modified xsi:type="dcterms:W3CDTF">2008-08-10T10:37:58Z</dcterms:modified>
  <cp:category/>
  <cp:version/>
  <cp:contentType/>
  <cp:contentStatus/>
</cp:coreProperties>
</file>